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Aula de grupo avulsa (até 12 pessoas)</t>
        </is>
      </c>
      <c r="B12" s="5" t="inlineStr">
        <is>
          <t xml:space="preserve">sessão</t>
        </is>
      </c>
      <c r="C12" s="5">
        <v>1</v>
      </c>
      <c r="D12" s="6">
        <v>60</v>
      </c>
      <c r="E12" s="6">
        <f>ROUND(C12*D12,2)</f>
        <v>60</v>
      </c>
    </row>
    <row r="13">
      <c r="A13" s="4" t="inlineStr">
        <is>
          <t xml:space="preserve">Mensalidade por aluno (2 aulas/semana, mínimo de turma: 6)</t>
        </is>
      </c>
      <c r="B13" s="5" t="inlineStr">
        <is>
          <t xml:space="preserve">mês</t>
        </is>
      </c>
      <c r="C13" s="5">
        <v>12</v>
      </c>
      <c r="D13" s="6">
        <v>35</v>
      </c>
      <c r="E13" s="6">
        <f>ROUND(C13*D13,2)</f>
        <v>420</v>
      </c>
    </row>
    <row r="14">
      <c r="A14" s="4" t="inlineStr">
        <is>
          <t xml:space="preserve">Aulas em empresa (contrato mensal, 2 aulas/semana)</t>
        </is>
      </c>
      <c r="B14" s="5" t="inlineStr">
        <is>
          <t xml:space="preserve">mês</t>
        </is>
      </c>
      <c r="C14" s="5">
        <v>1</v>
      </c>
      <c r="D14" s="6">
        <v>320</v>
      </c>
      <c r="E14" s="6">
        <f>ROUND(C14*D14,2)</f>
        <v>320</v>
      </c>
    </row>
    <row r="15">
      <c r="A15" s="4" t="inlineStr">
        <is>
          <t xml:space="preserve">Workshop pontual (2 horas)</t>
        </is>
      </c>
      <c r="B15" s="5" t="inlineStr">
        <is>
          <t xml:space="preserve">un</t>
        </is>
      </c>
      <c r="C15" s="5">
        <v>1</v>
      </c>
      <c r="D15" s="6">
        <v>150</v>
      </c>
      <c r="E15" s="6">
        <f>ROUND(C15*D15,2)</f>
        <v>150</v>
      </c>
    </row>
    <row r="16">
      <c r="A16" s="4" t="inlineStr">
        <is>
          <t xml:space="preserve">Material extra (colchões, steps, elásticos)</t>
        </is>
      </c>
      <c r="B16" s="5" t="inlineStr">
        <is>
          <t xml:space="preserve">un</t>
        </is>
      </c>
      <c r="C16" s="5">
        <v>1</v>
      </c>
      <c r="D16" s="6">
        <v>40</v>
      </c>
      <c r="E16" s="6">
        <f>ROUND(C16*D16,2)</f>
        <v>40</v>
      </c>
    </row>
    <row r="17">
      <c r="D17" s="8" t="inlineStr">
        <is>
          <t xml:space="preserve">Subtotal</t>
        </is>
      </c>
      <c r="E17" s="7">
        <f>SUM(E12:E16)</f>
        <v>990</v>
      </c>
    </row>
    <row r="18">
      <c r="D18" s="8" t="inlineStr">
        <is>
          <t xml:space="preserve">IVA (23%)</t>
        </is>
      </c>
      <c r="E18" s="7">
        <f>ROUND(E17*0.23,2)</f>
        <v>227.7</v>
      </c>
    </row>
    <row r="19">
      <c r="D19" s="8" t="inlineStr">
        <is>
          <t xml:space="preserve">TOTAL</t>
        </is>
      </c>
      <c r="E19" s="7">
        <f>E17+E18</f>
        <v>1217.7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mensalidades no início do mês; workshops com 50% na marcação</t>
        </is>
      </c>
      <c r="E22" s="10">
        <f>ROUND(E19*100/100,2)</f>
        <v>1217.7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este orçamento é válido por 30 dias a contar da data indicada.</t>
        </is>
      </c>
    </row>
    <row r="26">
      <c r="A26" s="9" t="inlineStr">
        <is>
          <t xml:space="preserve">As turmas funcionam com o mínimo de alunos indicado; abaixo dele, a aula reagenda-se ou o valor ajusta-se por acordo escrito.</t>
        </is>
      </c>
    </row>
    <row r="27">
      <c r="A27" s="9" t="inlineStr">
        <is>
          <t xml:space="preserve">O seguro de acidentes pessoais dos praticantes e o título profissional do instrutor estão identificados nas condições do serviço.</t>
        </is>
      </c>
    </row>
    <row r="28">
      <c r="A28" s="9" t="inlineStr">
        <is>
          <t xml:space="preserve">IVA em linha separada quando aplicável; no regime de isenção do artigo 53.º do CIVA indica-se a menção legal. Os valores desta folha são exemplos.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instrutores de grupo — Portugal, 2026</dc:title>
  <dc:creator>Kwote (kwote.pt)</dc:creator>
  <dc:language>pt-PT</dc:language>
</cp:coreProperties>
</file>