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Serviço de motorista ao dia (até 8 horas, viatura do cliente)</t>
        </is>
      </c>
      <c r="B12" s="5" t="inlineStr">
        <is>
          <t xml:space="preserve">dia</t>
        </is>
      </c>
      <c r="C12" s="5">
        <v>1</v>
      </c>
      <c r="D12" s="6">
        <v>180</v>
      </c>
      <c r="E12" s="6">
        <f>ROUND(C12*D12,2)</f>
        <v>180</v>
      </c>
    </row>
    <row r="13">
      <c r="A13" s="4" t="inlineStr">
        <is>
          <t xml:space="preserve">Meio dia (até 4 horas)</t>
        </is>
      </c>
      <c r="B13" s="5" t="inlineStr">
        <is>
          <t xml:space="preserve">un</t>
        </is>
      </c>
      <c r="C13" s="5">
        <v>1</v>
      </c>
      <c r="D13" s="6">
        <v>100</v>
      </c>
      <c r="E13" s="6">
        <f>ROUND(C13*D13,2)</f>
        <v>100</v>
      </c>
    </row>
    <row r="14">
      <c r="A14" s="4" t="inlineStr">
        <is>
          <t xml:space="preserve">Hora adicional</t>
        </is>
      </c>
      <c r="B14" s="5" t="inlineStr">
        <is>
          <t xml:space="preserve">h</t>
        </is>
      </c>
      <c r="C14" s="5">
        <v>2</v>
      </c>
      <c r="D14" s="6">
        <v>25</v>
      </c>
      <c r="E14" s="6">
        <f>ROUND(C14*D14,2)</f>
        <v>50</v>
      </c>
    </row>
    <row r="15">
      <c r="A15" s="4" t="inlineStr">
        <is>
          <t xml:space="preserve">Acréscimo noturno (22h–6h), por hora</t>
        </is>
      </c>
      <c r="B15" s="5" t="inlineStr">
        <is>
          <t xml:space="preserve">h</t>
        </is>
      </c>
      <c r="C15" s="5">
        <v>2</v>
      </c>
      <c r="D15" s="6">
        <v>10</v>
      </c>
      <c r="E15" s="6">
        <f>ROUND(C15*D15,2)</f>
        <v>20</v>
      </c>
    </row>
    <row r="16">
      <c r="A16" s="4" t="inlineStr">
        <is>
          <t xml:space="preserve">Estadia e refeições em deslocações com dormida, ao custo</t>
        </is>
      </c>
      <c r="B16" s="5" t="inlineStr">
        <is>
          <t xml:space="preserve">un</t>
        </is>
      </c>
      <c r="C16" s="5">
        <v>1</v>
      </c>
      <c r="D16" s="6">
        <v>80</v>
      </c>
      <c r="E16" s="6">
        <f>ROUND(C16*D16,2)</f>
        <v>80</v>
      </c>
    </row>
    <row r="17">
      <c r="D17" s="8" t="inlineStr">
        <is>
          <t xml:space="preserve">Subtotal</t>
        </is>
      </c>
      <c r="E17" s="7">
        <f>SUM(E12:E16)</f>
        <v>430</v>
      </c>
    </row>
    <row r="18">
      <c r="D18" s="8" t="inlineStr">
        <is>
          <t xml:space="preserve">IVA (23%)</t>
        </is>
      </c>
      <c r="E18" s="7">
        <f>ROUND(E17*0.23,2)</f>
        <v>98.9</v>
      </c>
    </row>
    <row r="19">
      <c r="D19" s="8" t="inlineStr">
        <is>
          <t xml:space="preserve">TOTAL</t>
        </is>
      </c>
      <c r="E19" s="7">
        <f>E17+E18</f>
        <v>528.9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50% na reserva</t>
        </is>
      </c>
      <c r="E22" s="10">
        <f>ROUND(E19*50/100,2)</f>
        <v>264.45</v>
      </c>
    </row>
    <row r="23">
      <c r="A23" s="0" t="inlineStr">
        <is>
          <t xml:space="preserve">50% no fim do serviço</t>
        </is>
      </c>
      <c r="E23" s="10">
        <f>ROUND(E19*50/100,2)</f>
        <v>264.45</v>
      </c>
    </row>
    <row r="25">
      <c r="A25" s="8" t="inlineStr">
        <is>
          <t xml:space="preserve">CONDIÇÕES E NOTAS</t>
        </is>
      </c>
    </row>
    <row r="26">
      <c r="A26" s="9" t="inlineStr">
        <is>
          <t xml:space="preserve">Validade: salvo indicação em contrário, este orçamento é válido por 30 dias; a data fica reservada com o sinal.</t>
        </is>
      </c>
    </row>
    <row r="27">
      <c r="A27" s="9" t="inlineStr">
        <is>
          <t xml:space="preserve">Na viatura do cliente: combustível, portagens e parqueamento por conta do cliente; o seguro da viatura deve cobrir condutor autorizado — confirmação prévia faz parte das condições.</t>
        </is>
      </c>
    </row>
    <row r="28">
      <c r="A28" s="9" t="inlineStr">
        <is>
          <t xml:space="preserve">Viagens longas respeitam os tempos de condução e descanso aplicáveis; itinerários com dormida incluem a linha de estadia.</t>
        </is>
      </c>
    </row>
    <row r="29">
      <c r="A29" s="9" t="inlineStr">
        <is>
          <t xml:space="preserve">IVA à taxa geral de 23%, em linha separada; enquadramento a confirmar com o contabilista. Os valores desta folha são exemplos.</t>
        </is>
      </c>
    </row>
    <row r="31">
      <c r="A31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5:E25"/>
    <mergeCell ref="A26:E26"/>
    <mergeCell ref="A27:E27"/>
    <mergeCell ref="A28:E28"/>
    <mergeCell ref="A29:E29"/>
    <mergeCell ref="A31:E31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motoristas — Portugal, 2026</dc:title>
  <dc:creator>Kwote (kwote.pt)</dc:creator>
  <dc:language>pt-PT</dc:language>
</cp:coreProperties>
</file>