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Avaliação física inicial (composição, histórico, objetivos)</t>
        </is>
      </c>
      <c r="B12" s="5" t="inlineStr">
        <is>
          <t xml:space="preserve">sessão</t>
        </is>
      </c>
      <c r="C12" s="5">
        <v>1</v>
      </c>
      <c r="D12" s="6">
        <v>35</v>
      </c>
      <c r="E12" s="6">
        <f>ROUND(C12*D12,2)</f>
        <v>35</v>
      </c>
    </row>
    <row r="13">
      <c r="A13" s="4" t="inlineStr">
        <is>
          <t xml:space="preserve">Sessão individual de treino (60 min)</t>
        </is>
      </c>
      <c r="B13" s="5" t="inlineStr">
        <is>
          <t xml:space="preserve">sessão</t>
        </is>
      </c>
      <c r="C13" s="5">
        <v>1</v>
      </c>
      <c r="D13" s="6">
        <v>35</v>
      </c>
      <c r="E13" s="6">
        <f>ROUND(C13*D13,2)</f>
        <v>35</v>
      </c>
    </row>
    <row r="14">
      <c r="A14" s="4" t="inlineStr">
        <is>
          <t xml:space="preserve">Pacote de 10 sessões (validade: 2 meses)</t>
        </is>
      </c>
      <c r="B14" s="5" t="inlineStr">
        <is>
          <t xml:space="preserve">un</t>
        </is>
      </c>
      <c r="C14" s="5">
        <v>1</v>
      </c>
      <c r="D14" s="6">
        <v>300</v>
      </c>
      <c r="E14" s="6">
        <f>ROUND(C14*D14,2)</f>
        <v>300</v>
      </c>
    </row>
    <row r="15">
      <c r="A15" s="4" t="inlineStr">
        <is>
          <t xml:space="preserve">Acompanhamento mensal 3×/semana</t>
        </is>
      </c>
      <c r="B15" s="5" t="inlineStr">
        <is>
          <t xml:space="preserve">mês</t>
        </is>
      </c>
      <c r="C15" s="5">
        <v>1</v>
      </c>
      <c r="D15" s="6">
        <v>350</v>
      </c>
      <c r="E15" s="6">
        <f>ROUND(C15*D15,2)</f>
        <v>350</v>
      </c>
    </row>
    <row r="16">
      <c r="A16" s="4" t="inlineStr">
        <is>
          <t xml:space="preserve">Plano de treino para autonomia, com revisão mensal</t>
        </is>
      </c>
      <c r="B16" s="5" t="inlineStr">
        <is>
          <t xml:space="preserve">projeto</t>
        </is>
      </c>
      <c r="C16" s="5">
        <v>1</v>
      </c>
      <c r="D16" s="6">
        <v>60</v>
      </c>
      <c r="E16" s="6">
        <f>ROUND(C16*D16,2)</f>
        <v>60</v>
      </c>
    </row>
    <row r="17">
      <c r="A17" s="4" t="inlineStr">
        <is>
          <t xml:space="preserve">Treino online com check-in semanal</t>
        </is>
      </c>
      <c r="B17" s="5" t="inlineStr">
        <is>
          <t xml:space="preserve">mês</t>
        </is>
      </c>
      <c r="C17" s="5">
        <v>1</v>
      </c>
      <c r="D17" s="6">
        <v>80</v>
      </c>
      <c r="E17" s="6">
        <f>ROUND(C17*D17,2)</f>
        <v>80</v>
      </c>
    </row>
    <row r="18">
      <c r="D18" s="8" t="inlineStr">
        <is>
          <t xml:space="preserve">Subtotal</t>
        </is>
      </c>
      <c r="E18" s="7">
        <f>SUM(E12:E17)</f>
        <v>860</v>
      </c>
    </row>
    <row r="19">
      <c r="D19" s="8" t="inlineStr">
        <is>
          <t xml:space="preserve">IVA (23%)</t>
        </is>
      </c>
      <c r="E19" s="7">
        <f>ROUND(E18*0.23,2)</f>
        <v>197.8</v>
      </c>
    </row>
    <row r="20">
      <c r="D20" s="8" t="inlineStr">
        <is>
          <t xml:space="preserve">TOTAL</t>
        </is>
      </c>
      <c r="E20" s="7">
        <f>E18+E19</f>
        <v>1057.8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100% na adjudicação de cada pacote ou mensalidade</t>
        </is>
      </c>
      <c r="E23" s="10">
        <f>ROUND(E20*100/100,2)</f>
        <v>1057.8</v>
      </c>
    </row>
    <row r="25">
      <c r="A25" s="8" t="inlineStr">
        <is>
          <t xml:space="preserve">CONDIÇÕES E NOTAS</t>
        </is>
      </c>
    </row>
    <row r="26">
      <c r="A26" s="9" t="inlineStr">
        <is>
          <t xml:space="preserve">Validade: salvo indicação em contrário, este orçamento é válido por 30 dias a contar da data indicada.</t>
        </is>
      </c>
    </row>
    <row r="27">
      <c r="A27" s="9" t="inlineStr">
        <is>
          <t xml:space="preserve">Faltas: sessões desmarcadas com menos de 24 horas contam como realizadas; os pacotes têm a validade indicada na linha.</t>
        </is>
      </c>
    </row>
    <row r="28">
      <c r="A28" s="9" t="inlineStr">
        <is>
          <t xml:space="preserve">Serviço prestado por técnico com título profissional de exercício físico e seguro em vigor; o questionário de prontidão e, quando aplicável, indicação médica precedem o início.</t>
        </is>
      </c>
    </row>
    <row r="29">
      <c r="A29" s="9" t="inlineStr">
        <is>
          <t xml:space="preserve">IVA em linha separada quando aplicável; no regime de isenção do artigo 53.º do CIVA indica-se a menção legal. Os valores desta folha são exemplos.</t>
        </is>
      </c>
    </row>
    <row r="31">
      <c r="A31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5:E25"/>
    <mergeCell ref="A26:E26"/>
    <mergeCell ref="A27:E27"/>
    <mergeCell ref="A28:E28"/>
    <mergeCell ref="A29:E29"/>
    <mergeCell ref="A31:E31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personal trainers — Portugal, 2026</dc:title>
  <dc:creator>Kwote (kwote.pt)</dc:creator>
  <dc:language>pt-PT</dc:language>
</cp:coreProperties>
</file>